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activeTab="0"/>
  </bookViews>
  <sheets>
    <sheet name="Conconi test pace " sheetId="1" r:id="rId1"/>
  </sheets>
  <definedNames/>
  <calcPr fullCalcOnLoad="1"/>
</workbook>
</file>

<file path=xl/sharedStrings.xml><?xml version="1.0" encoding="utf-8"?>
<sst xmlns="http://schemas.openxmlformats.org/spreadsheetml/2006/main" count="87" uniqueCount="29">
  <si>
    <t>km/hr</t>
  </si>
  <si>
    <t>Treadmill Test</t>
  </si>
  <si>
    <t>Ingresa tu mejor tiempo para los 10km</t>
  </si>
  <si>
    <t>Test de Conconi</t>
  </si>
  <si>
    <t>400m Test</t>
  </si>
  <si>
    <t>Cero a 200m</t>
  </si>
  <si>
    <t>200m a 400m</t>
  </si>
  <si>
    <t>400m a 600m</t>
  </si>
  <si>
    <t>600m a 800m</t>
  </si>
  <si>
    <t>800m a 1000m</t>
  </si>
  <si>
    <t>1000m a 1200m</t>
  </si>
  <si>
    <t>1200m a 1400m</t>
  </si>
  <si>
    <t>1400m a 1600m</t>
  </si>
  <si>
    <t>1600m a 1800m</t>
  </si>
  <si>
    <t>1800m a 2000m</t>
  </si>
  <si>
    <t>2000m a 2200m</t>
  </si>
  <si>
    <t>2200m a 2400m</t>
  </si>
  <si>
    <t>2400m a 2600m</t>
  </si>
  <si>
    <t>2600m a 2800m</t>
  </si>
  <si>
    <t>2800m a 3000m</t>
  </si>
  <si>
    <t>3000m a 3200m</t>
  </si>
  <si>
    <t>3200m a 3400m</t>
  </si>
  <si>
    <t>3400m a 3600m</t>
  </si>
  <si>
    <t>3600m a 3800m</t>
  </si>
  <si>
    <t>3800m a 4000m</t>
  </si>
  <si>
    <t>segundos</t>
  </si>
  <si>
    <t>minutos</t>
  </si>
  <si>
    <t>Publicado en www.portalfitness.com</t>
  </si>
  <si>
    <t>Visita www.portalfitness.com para bajar otros Tests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</si>
</sst>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"/>
    <numFmt numFmtId="174" formatCode="0.00000"/>
    <numFmt numFmtId="175" formatCode="0.0000"/>
    <numFmt numFmtId="176" formatCode="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color indexed="12"/>
      <name val="Arial"/>
      <family val="2"/>
    </font>
    <font>
      <u val="single"/>
      <sz val="7.5"/>
      <color indexed="12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2" borderId="0" xfId="15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0" fillId="3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0" fontId="0" fillId="3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right"/>
      <protection/>
    </xf>
    <xf numFmtId="173" fontId="0" fillId="3" borderId="0" xfId="0" applyNumberFormat="1" applyFont="1" applyFill="1" applyAlignment="1" applyProtection="1">
      <alignment horizontal="right"/>
      <protection hidden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fitnes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4"/>
  <sheetViews>
    <sheetView showGridLines="0" tabSelected="1" workbookViewId="0" topLeftCell="A14">
      <selection activeCell="D16" sqref="D16"/>
    </sheetView>
  </sheetViews>
  <sheetFormatPr defaultColWidth="11.421875" defaultRowHeight="12.75"/>
  <cols>
    <col min="1" max="2" width="7.8515625" style="4" customWidth="1"/>
    <col min="3" max="3" width="7.421875" style="4" customWidth="1"/>
    <col min="4" max="4" width="8.140625" style="4" customWidth="1"/>
    <col min="5" max="7" width="9.140625" style="4" customWidth="1"/>
    <col min="8" max="8" width="7.28125" style="4" customWidth="1"/>
    <col min="9" max="16384" width="9.140625" style="4" customWidth="1"/>
  </cols>
  <sheetData>
    <row r="3" spans="4:6" ht="18">
      <c r="D3" s="5" t="s">
        <v>3</v>
      </c>
      <c r="E3" s="6"/>
      <c r="F3" s="6"/>
    </row>
    <row r="4" spans="4:12" s="7" customFormat="1" ht="18">
      <c r="D4" s="1" t="s">
        <v>27</v>
      </c>
      <c r="E4" s="3"/>
      <c r="F4" s="3"/>
      <c r="G4" s="3"/>
      <c r="H4" s="3"/>
      <c r="I4" s="3"/>
      <c r="J4" s="3"/>
      <c r="K4" s="3"/>
      <c r="L4" s="3"/>
    </row>
    <row r="5" spans="4:12" s="7" customFormat="1" ht="18">
      <c r="D5" s="1"/>
      <c r="E5" s="3"/>
      <c r="F5" s="3"/>
      <c r="G5" s="3"/>
      <c r="H5" s="3"/>
      <c r="I5" s="3"/>
      <c r="J5" s="3"/>
      <c r="K5" s="3"/>
      <c r="L5" s="3"/>
    </row>
    <row r="6" spans="4:12" s="7" customFormat="1" ht="18">
      <c r="D6" s="1" t="s">
        <v>28</v>
      </c>
      <c r="E6" s="3"/>
      <c r="F6" s="3"/>
      <c r="G6" s="3"/>
      <c r="H6" s="3"/>
      <c r="I6" s="3"/>
      <c r="J6" s="3"/>
      <c r="K6" s="3"/>
      <c r="L6" s="3"/>
    </row>
    <row r="7" spans="4:12" ht="15">
      <c r="D7" s="2"/>
      <c r="E7" s="2"/>
      <c r="F7" s="2"/>
      <c r="G7" s="2"/>
      <c r="H7" s="2"/>
      <c r="I7" s="2"/>
      <c r="J7" s="2"/>
      <c r="K7" s="2"/>
      <c r="L7" s="2"/>
    </row>
    <row r="9" spans="1:7" ht="15">
      <c r="A9" s="8"/>
      <c r="E9" s="9" t="s">
        <v>2</v>
      </c>
      <c r="F9" s="10">
        <v>45</v>
      </c>
      <c r="G9" s="8" t="s">
        <v>26</v>
      </c>
    </row>
    <row r="10" spans="1:10" ht="15">
      <c r="A10" s="11"/>
      <c r="B10" s="11"/>
      <c r="C10" s="12"/>
      <c r="D10" s="12"/>
      <c r="E10" s="12"/>
      <c r="F10" s="13"/>
      <c r="G10" s="12"/>
      <c r="H10" s="11"/>
      <c r="I10" s="12"/>
      <c r="J10" s="12"/>
    </row>
    <row r="11" spans="1:10" ht="15">
      <c r="A11" s="11"/>
      <c r="B11" s="11"/>
      <c r="C11" s="14" t="s">
        <v>4</v>
      </c>
      <c r="D11" s="14"/>
      <c r="E11" s="12"/>
      <c r="F11" s="12"/>
      <c r="G11" s="14" t="s">
        <v>1</v>
      </c>
      <c r="H11" s="14"/>
      <c r="I11" s="12"/>
      <c r="J11" s="12"/>
    </row>
    <row r="12" spans="1:10" ht="12.7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12"/>
      <c r="B13" s="12"/>
      <c r="C13" s="15" t="s">
        <v>5</v>
      </c>
      <c r="D13" s="16">
        <f aca="true" t="shared" si="0" ref="D13:D32">(3600/H13)*0.2</f>
        <v>113.68421052631582</v>
      </c>
      <c r="E13" s="12" t="s">
        <v>25</v>
      </c>
      <c r="F13" s="15"/>
      <c r="G13" s="15" t="s">
        <v>5</v>
      </c>
      <c r="H13" s="16">
        <f aca="true" t="shared" si="1" ref="H13:H25">H14-0.5</f>
        <v>6.333333333333332</v>
      </c>
      <c r="I13" s="12" t="s">
        <v>0</v>
      </c>
      <c r="J13" s="12"/>
    </row>
    <row r="14" spans="1:10" ht="12.75">
      <c r="A14" s="12"/>
      <c r="B14" s="12"/>
      <c r="C14" s="15" t="s">
        <v>6</v>
      </c>
      <c r="D14" s="16">
        <f t="shared" si="0"/>
        <v>105.3658536585366</v>
      </c>
      <c r="E14" s="12" t="s">
        <v>25</v>
      </c>
      <c r="F14" s="15"/>
      <c r="G14" s="15" t="s">
        <v>6</v>
      </c>
      <c r="H14" s="16">
        <f t="shared" si="1"/>
        <v>6.833333333333332</v>
      </c>
      <c r="I14" s="12" t="s">
        <v>0</v>
      </c>
      <c r="J14" s="12"/>
    </row>
    <row r="15" spans="1:10" ht="12.75">
      <c r="A15" s="12"/>
      <c r="B15" s="12"/>
      <c r="C15" s="15" t="s">
        <v>7</v>
      </c>
      <c r="D15" s="16">
        <f t="shared" si="0"/>
        <v>98.1818181818182</v>
      </c>
      <c r="E15" s="12" t="s">
        <v>25</v>
      </c>
      <c r="F15" s="15"/>
      <c r="G15" s="15" t="s">
        <v>7</v>
      </c>
      <c r="H15" s="16">
        <f t="shared" si="1"/>
        <v>7.333333333333332</v>
      </c>
      <c r="I15" s="12" t="s">
        <v>0</v>
      </c>
      <c r="J15" s="12"/>
    </row>
    <row r="16" spans="1:10" ht="12.75">
      <c r="A16" s="12"/>
      <c r="B16" s="12"/>
      <c r="C16" s="15" t="s">
        <v>8</v>
      </c>
      <c r="D16" s="16">
        <f t="shared" si="0"/>
        <v>91.91489361702129</v>
      </c>
      <c r="E16" s="12" t="s">
        <v>25</v>
      </c>
      <c r="F16" s="15"/>
      <c r="G16" s="15" t="s">
        <v>8</v>
      </c>
      <c r="H16" s="16">
        <f t="shared" si="1"/>
        <v>7.833333333333332</v>
      </c>
      <c r="I16" s="12" t="s">
        <v>0</v>
      </c>
      <c r="J16" s="12"/>
    </row>
    <row r="17" spans="1:10" ht="12.75">
      <c r="A17" s="12"/>
      <c r="B17" s="12"/>
      <c r="C17" s="15" t="s">
        <v>9</v>
      </c>
      <c r="D17" s="16">
        <f t="shared" si="0"/>
        <v>86.40000000000002</v>
      </c>
      <c r="E17" s="12" t="s">
        <v>25</v>
      </c>
      <c r="F17" s="15"/>
      <c r="G17" s="15" t="s">
        <v>9</v>
      </c>
      <c r="H17" s="16">
        <f t="shared" si="1"/>
        <v>8.333333333333332</v>
      </c>
      <c r="I17" s="12" t="s">
        <v>0</v>
      </c>
      <c r="J17" s="12"/>
    </row>
    <row r="18" spans="1:10" ht="12.75">
      <c r="A18" s="12"/>
      <c r="B18" s="12"/>
      <c r="C18" s="15" t="s">
        <v>10</v>
      </c>
      <c r="D18" s="16">
        <f t="shared" si="0"/>
        <v>81.50943396226417</v>
      </c>
      <c r="E18" s="12" t="s">
        <v>25</v>
      </c>
      <c r="F18" s="15"/>
      <c r="G18" s="15" t="s">
        <v>10</v>
      </c>
      <c r="H18" s="16">
        <f t="shared" si="1"/>
        <v>8.833333333333332</v>
      </c>
      <c r="I18" s="12" t="s">
        <v>0</v>
      </c>
      <c r="J18" s="12"/>
    </row>
    <row r="19" spans="1:10" ht="12.75">
      <c r="A19" s="12"/>
      <c r="B19" s="12"/>
      <c r="C19" s="15" t="s">
        <v>11</v>
      </c>
      <c r="D19" s="16">
        <f t="shared" si="0"/>
        <v>77.14285714285717</v>
      </c>
      <c r="E19" s="12" t="s">
        <v>25</v>
      </c>
      <c r="F19" s="15"/>
      <c r="G19" s="15" t="s">
        <v>11</v>
      </c>
      <c r="H19" s="16">
        <f t="shared" si="1"/>
        <v>9.333333333333332</v>
      </c>
      <c r="I19" s="12" t="s">
        <v>0</v>
      </c>
      <c r="J19" s="12"/>
    </row>
    <row r="20" spans="1:10" ht="12.75">
      <c r="A20" s="12"/>
      <c r="B20" s="12"/>
      <c r="C20" s="15" t="s">
        <v>12</v>
      </c>
      <c r="D20" s="16">
        <f t="shared" si="0"/>
        <v>73.22033898305085</v>
      </c>
      <c r="E20" s="12" t="s">
        <v>25</v>
      </c>
      <c r="F20" s="15"/>
      <c r="G20" s="15" t="s">
        <v>12</v>
      </c>
      <c r="H20" s="16">
        <f t="shared" si="1"/>
        <v>9.833333333333332</v>
      </c>
      <c r="I20" s="12" t="s">
        <v>0</v>
      </c>
      <c r="J20" s="12"/>
    </row>
    <row r="21" spans="1:10" ht="12.75">
      <c r="A21" s="12"/>
      <c r="B21" s="12"/>
      <c r="C21" s="15" t="s">
        <v>13</v>
      </c>
      <c r="D21" s="16">
        <f t="shared" si="0"/>
        <v>69.67741935483872</v>
      </c>
      <c r="E21" s="12" t="s">
        <v>25</v>
      </c>
      <c r="F21" s="15"/>
      <c r="G21" s="15" t="s">
        <v>13</v>
      </c>
      <c r="H21" s="16">
        <f t="shared" si="1"/>
        <v>10.333333333333332</v>
      </c>
      <c r="I21" s="12" t="s">
        <v>0</v>
      </c>
      <c r="J21" s="12"/>
    </row>
    <row r="22" spans="1:10" ht="12.75">
      <c r="A22" s="12"/>
      <c r="B22" s="12"/>
      <c r="C22" s="15" t="s">
        <v>14</v>
      </c>
      <c r="D22" s="16">
        <f t="shared" si="0"/>
        <v>66.46153846153847</v>
      </c>
      <c r="E22" s="12" t="s">
        <v>25</v>
      </c>
      <c r="F22" s="15"/>
      <c r="G22" s="15" t="s">
        <v>14</v>
      </c>
      <c r="H22" s="16">
        <f t="shared" si="1"/>
        <v>10.833333333333332</v>
      </c>
      <c r="I22" s="12" t="s">
        <v>0</v>
      </c>
      <c r="J22" s="12"/>
    </row>
    <row r="23" spans="1:10" ht="12.75">
      <c r="A23" s="12"/>
      <c r="B23" s="12"/>
      <c r="C23" s="15" t="s">
        <v>15</v>
      </c>
      <c r="D23" s="16">
        <f t="shared" si="0"/>
        <v>63.52941176470589</v>
      </c>
      <c r="E23" s="12" t="s">
        <v>25</v>
      </c>
      <c r="F23" s="15"/>
      <c r="G23" s="15" t="s">
        <v>15</v>
      </c>
      <c r="H23" s="16">
        <f t="shared" si="1"/>
        <v>11.333333333333332</v>
      </c>
      <c r="I23" s="12" t="s">
        <v>0</v>
      </c>
      <c r="J23" s="12"/>
    </row>
    <row r="24" spans="1:10" ht="12.75">
      <c r="A24" s="12"/>
      <c r="B24" s="12"/>
      <c r="C24" s="15" t="s">
        <v>16</v>
      </c>
      <c r="D24" s="16">
        <f t="shared" si="0"/>
        <v>60.84507042253522</v>
      </c>
      <c r="E24" s="12" t="s">
        <v>25</v>
      </c>
      <c r="F24" s="15"/>
      <c r="G24" s="15" t="s">
        <v>16</v>
      </c>
      <c r="H24" s="16">
        <f t="shared" si="1"/>
        <v>11.833333333333332</v>
      </c>
      <c r="I24" s="12" t="s">
        <v>0</v>
      </c>
      <c r="J24" s="12"/>
    </row>
    <row r="25" spans="1:10" ht="12.75">
      <c r="A25" s="12"/>
      <c r="B25" s="12"/>
      <c r="C25" s="15" t="s">
        <v>17</v>
      </c>
      <c r="D25" s="16">
        <f t="shared" si="0"/>
        <v>58.378378378378386</v>
      </c>
      <c r="E25" s="12" t="s">
        <v>25</v>
      </c>
      <c r="F25" s="15"/>
      <c r="G25" s="15" t="s">
        <v>17</v>
      </c>
      <c r="H25" s="16">
        <f t="shared" si="1"/>
        <v>12.333333333333332</v>
      </c>
      <c r="I25" s="12" t="s">
        <v>0</v>
      </c>
      <c r="J25" s="12"/>
    </row>
    <row r="26" spans="1:10" ht="12.75">
      <c r="A26" s="12"/>
      <c r="B26" s="12"/>
      <c r="C26" s="15" t="s">
        <v>18</v>
      </c>
      <c r="D26" s="16">
        <f t="shared" si="0"/>
        <v>56.10389610389612</v>
      </c>
      <c r="E26" s="12" t="s">
        <v>25</v>
      </c>
      <c r="F26" s="15"/>
      <c r="G26" s="15" t="s">
        <v>18</v>
      </c>
      <c r="H26" s="16">
        <f>H27-0.5</f>
        <v>12.833333333333332</v>
      </c>
      <c r="I26" s="12" t="s">
        <v>0</v>
      </c>
      <c r="J26" s="12"/>
    </row>
    <row r="27" spans="1:10" ht="12.75">
      <c r="A27" s="12"/>
      <c r="B27" s="12"/>
      <c r="C27" s="15" t="s">
        <v>19</v>
      </c>
      <c r="D27" s="16">
        <f t="shared" si="0"/>
        <v>54</v>
      </c>
      <c r="E27" s="12" t="s">
        <v>25</v>
      </c>
      <c r="F27" s="15"/>
      <c r="G27" s="15" t="s">
        <v>19</v>
      </c>
      <c r="H27" s="16">
        <f>10/F9*60</f>
        <v>13.333333333333332</v>
      </c>
      <c r="I27" s="12" t="s">
        <v>0</v>
      </c>
      <c r="J27" s="12"/>
    </row>
    <row r="28" spans="1:10" ht="12.75">
      <c r="A28" s="12"/>
      <c r="B28" s="12"/>
      <c r="C28" s="15" t="s">
        <v>20</v>
      </c>
      <c r="D28" s="16">
        <f t="shared" si="0"/>
        <v>52.04819277108434</v>
      </c>
      <c r="E28" s="12" t="s">
        <v>25</v>
      </c>
      <c r="F28" s="15"/>
      <c r="G28" s="15" t="s">
        <v>20</v>
      </c>
      <c r="H28" s="16">
        <f>H27+0.5</f>
        <v>13.833333333333332</v>
      </c>
      <c r="I28" s="12" t="s">
        <v>0</v>
      </c>
      <c r="J28" s="12"/>
    </row>
    <row r="29" spans="1:10" ht="12.75">
      <c r="A29" s="12"/>
      <c r="B29" s="12"/>
      <c r="C29" s="15" t="s">
        <v>21</v>
      </c>
      <c r="D29" s="16">
        <f t="shared" si="0"/>
        <v>50.23255813953489</v>
      </c>
      <c r="E29" s="12" t="s">
        <v>25</v>
      </c>
      <c r="F29" s="15"/>
      <c r="G29" s="15" t="s">
        <v>21</v>
      </c>
      <c r="H29" s="16">
        <f>H28+0.5</f>
        <v>14.333333333333332</v>
      </c>
      <c r="I29" s="12" t="s">
        <v>0</v>
      </c>
      <c r="J29" s="12"/>
    </row>
    <row r="30" spans="1:10" ht="12.75">
      <c r="A30" s="12"/>
      <c r="B30" s="12"/>
      <c r="C30" s="15" t="s">
        <v>22</v>
      </c>
      <c r="D30" s="16">
        <f t="shared" si="0"/>
        <v>48.539325842696634</v>
      </c>
      <c r="E30" s="12" t="s">
        <v>25</v>
      </c>
      <c r="F30" s="15"/>
      <c r="G30" s="15" t="s">
        <v>22</v>
      </c>
      <c r="H30" s="16">
        <f>H29+0.5</f>
        <v>14.833333333333332</v>
      </c>
      <c r="I30" s="12" t="s">
        <v>0</v>
      </c>
      <c r="J30" s="12"/>
    </row>
    <row r="31" spans="1:10" ht="12.75">
      <c r="A31" s="12"/>
      <c r="B31" s="12"/>
      <c r="C31" s="15" t="s">
        <v>23</v>
      </c>
      <c r="D31" s="16">
        <f t="shared" si="0"/>
        <v>46.95652173913044</v>
      </c>
      <c r="E31" s="12" t="s">
        <v>25</v>
      </c>
      <c r="F31" s="15"/>
      <c r="G31" s="15" t="s">
        <v>23</v>
      </c>
      <c r="H31" s="16">
        <f>H30+0.5</f>
        <v>15.333333333333332</v>
      </c>
      <c r="I31" s="12" t="s">
        <v>0</v>
      </c>
      <c r="J31" s="12"/>
    </row>
    <row r="32" spans="1:10" ht="12.75">
      <c r="A32" s="12"/>
      <c r="B32" s="12"/>
      <c r="C32" s="15" t="s">
        <v>24</v>
      </c>
      <c r="D32" s="16">
        <f t="shared" si="0"/>
        <v>45.47368421052632</v>
      </c>
      <c r="E32" s="12" t="s">
        <v>25</v>
      </c>
      <c r="F32" s="15"/>
      <c r="G32" s="15" t="s">
        <v>24</v>
      </c>
      <c r="H32" s="16">
        <f>H31+0.5</f>
        <v>15.833333333333332</v>
      </c>
      <c r="I32" s="12" t="s">
        <v>0</v>
      </c>
      <c r="J32" s="12"/>
    </row>
    <row r="33" spans="1:10" ht="12.7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12"/>
      <c r="B34" s="12"/>
      <c r="C34" s="12"/>
      <c r="D34" s="12"/>
      <c r="E34" s="12"/>
      <c r="F34" s="12"/>
      <c r="G34" s="12"/>
      <c r="H34" s="12"/>
      <c r="I34" s="12"/>
      <c r="J34" s="12"/>
    </row>
  </sheetData>
  <sheetProtection password="E523" sheet="1" objects="1" scenarios="1"/>
  <mergeCells count="2">
    <mergeCell ref="C11:D11"/>
    <mergeCell ref="G11:H11"/>
  </mergeCells>
  <hyperlinks>
    <hyperlink ref="D4" r:id="rId1" display="Publicado en www.portalfitness.com"/>
  </hyperlinks>
  <printOptions/>
  <pageMargins left="0.75" right="0.75" top="1" bottom="1" header="0.5" footer="0.5"/>
  <pageSetup horizontalDpi="300" verticalDpi="300" orientation="portrait" paperSize="9" r:id="rId2"/>
  <headerFooter alignWithMargins="0">
    <oddFooter>&amp;L© Sports Coach 2001                                   &amp;CPage &amp;P&amp;RVersion 1.0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Mariano</cp:lastModifiedBy>
  <cp:lastPrinted>2001-06-10T13:28:13Z</cp:lastPrinted>
  <dcterms:created xsi:type="dcterms:W3CDTF">1997-02-23T13:51:02Z</dcterms:created>
  <dcterms:modified xsi:type="dcterms:W3CDTF">2004-07-29T15:46:05Z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